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47084503408565cd3e8f0d30c9cfce4d25fb3cd7/46309090219/a2851185-8d1b-4cfb-bca2-9cc125c98b7e/"/>
    </mc:Choice>
  </mc:AlternateContent>
  <xr:revisionPtr revIDLastSave="0" documentId="13_ncr:1_{25CC2665-1A21-4802-B6F0-77FE1C94BBD8}" xr6:coauthVersionLast="47" xr6:coauthVersionMax="47" xr10:uidLastSave="{00000000-0000-0000-0000-000000000000}"/>
  <bookViews>
    <workbookView xWindow="-103" yWindow="-103" windowWidth="16663" windowHeight="8863" tabRatio="500" activeTab="2" xr2:uid="{00000000-000D-0000-FFFF-FFFF00000000}"/>
  </bookViews>
  <sheets>
    <sheet name="Tabel 1" sheetId="1" r:id="rId1"/>
    <sheet name="Tabel 2" sheetId="2" r:id="rId2"/>
    <sheet name="Tabel3" sheetId="3" r:id="rId3"/>
  </sheets>
  <definedNames>
    <definedName name="_xlnm.Print_Area" localSheetId="0">'Tabel 1'!$A$1:$C$43</definedName>
    <definedName name="_xlnm.Print_Area" localSheetId="2">Tabel3!#REF!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6" i="2" l="1"/>
  <c r="B57" i="2" s="1"/>
  <c r="B42" i="2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</calcChain>
</file>

<file path=xl/sharedStrings.xml><?xml version="1.0" encoding="utf-8"?>
<sst xmlns="http://schemas.openxmlformats.org/spreadsheetml/2006/main" count="142" uniqueCount="132">
  <si>
    <t>TERVISHOIUALANE MAJANDUSTEGEVUS</t>
  </si>
  <si>
    <t xml:space="preserve">Tervishoiuteenuseid osutav juriidiline isik esitab aruande Tervise Arengu Instituudile hiljemalt aruandeaastale järgneva aasta 1. juuliks. </t>
  </si>
  <si>
    <t>Tervise Arengu Instituut tagab esitatavate andmete täieliku kaitse.</t>
  </si>
  <si>
    <t>1. Tulud (eurodes)</t>
  </si>
  <si>
    <t>Tulu liik</t>
  </si>
  <si>
    <t>Rea nr.</t>
  </si>
  <si>
    <t>Summa</t>
  </si>
  <si>
    <t>A</t>
  </si>
  <si>
    <t>B</t>
  </si>
  <si>
    <t xml:space="preserve">põhivara sihtfinantseerimine </t>
  </si>
  <si>
    <t>tervishoiuteenuste sihtfinantseerimine</t>
  </si>
  <si>
    <t>ennetustegevus</t>
  </si>
  <si>
    <t>muud (nt rehabilitatsiooni- ja erihoolekandeteenuse eest)</t>
  </si>
  <si>
    <t>raviteenus (sh taastusravi ja perearsti pearaha)</t>
  </si>
  <si>
    <t>sh taastusravi</t>
  </si>
  <si>
    <t>iseseisva õendusabi teenus</t>
  </si>
  <si>
    <t>ennetus (sh koolitervishoid)</t>
  </si>
  <si>
    <t>kiirabi finantseerimine</t>
  </si>
  <si>
    <t>ravikindlustuseta isikute vältimatu ravi</t>
  </si>
  <si>
    <t>muud (k.a perearsti baasraha, kvaliteedi ja kauguse lisatasu, hambaproteeside hüvitamine patsientidele jm)</t>
  </si>
  <si>
    <t>Laekumised kohalikult omavalitsuselt</t>
  </si>
  <si>
    <t>sh põhivara soetuseks</t>
  </si>
  <si>
    <t xml:space="preserve">  tervishoiuteenuste finantseerimiseks</t>
  </si>
  <si>
    <t>sh  ravikindlustuseta isikute eest</t>
  </si>
  <si>
    <t xml:space="preserve">            iseseisva õendusabi  teenus</t>
  </si>
  <si>
    <t>tervishoiuteenuse osutajatelt</t>
  </si>
  <si>
    <t>rahvusvahelistelt organisatsioonidelt</t>
  </si>
  <si>
    <t>sh annetused</t>
  </si>
  <si>
    <t>teistelt juriidilistelt isikutelt, v.a tervishoiuteenuse osutajad</t>
  </si>
  <si>
    <t xml:space="preserve">füüsilistelt isikutelt </t>
  </si>
  <si>
    <t>annetused</t>
  </si>
  <si>
    <t>visiiditasu</t>
  </si>
  <si>
    <t>voodipäevatasu</t>
  </si>
  <si>
    <t>sh iseseisva statsionaarse õendusabi teenus</t>
  </si>
  <si>
    <t>tasulised tervishoiuteenused</t>
  </si>
  <si>
    <t>sh iseseisva õendusabi teenus</t>
  </si>
  <si>
    <t>Muud tegevus-, äri- ja finantstulud ning erakorralised tulud</t>
  </si>
  <si>
    <t>sh koolitustulu</t>
  </si>
  <si>
    <t xml:space="preserve">  tulu ravimiuuringutest</t>
  </si>
  <si>
    <t>2. Kulud (eurodes)</t>
  </si>
  <si>
    <t xml:space="preserve">  Kulu liik</t>
  </si>
  <si>
    <t>Ravimid, vaktsiinid, veri ja verepreparaadid</t>
  </si>
  <si>
    <t>Meditsiinitarvikud (nt stetoskoop, vererõhuaparaat, käärid, pintsetid)</t>
  </si>
  <si>
    <t>filmid, reaktiivid</t>
  </si>
  <si>
    <t>proteesid, implantaadid, läätsed, kuuldeaparaadid, hamba täitematerjalid</t>
  </si>
  <si>
    <t>meditsiinilised gaasid</t>
  </si>
  <si>
    <t>meditsiiniline kuluinventar</t>
  </si>
  <si>
    <t>ühekordse kasutusega pesu ja eririietus</t>
  </si>
  <si>
    <t>muud (nt EKG paber, sonograafiapaber, meditsiinitrükised, blanketid)</t>
  </si>
  <si>
    <t>Põhivara soetusmaksumus (ainult FIE-le)</t>
  </si>
  <si>
    <t>sh meditsiiniseadmed</t>
  </si>
  <si>
    <t xml:space="preserve"> arvutid ja arvutisüsteemid </t>
  </si>
  <si>
    <t>Kinnistute, hoonete ja ruumide ülalpidamine</t>
  </si>
  <si>
    <t>Kinnistute, hoonete ja ruumide rent</t>
  </si>
  <si>
    <t>Infotehnoloogia (IT-vahendid, teenused, rent) kulud</t>
  </si>
  <si>
    <t>IT-vahendid (riistvara, tarkvara)</t>
  </si>
  <si>
    <t>ostetud IT-teenused</t>
  </si>
  <si>
    <t>Transpordivahendite rent ja ülalpidamine</t>
  </si>
  <si>
    <t>Muu inventari kasutusrent (sh põhivara, v.a sõidukite ja IT-seadmete rent)</t>
  </si>
  <si>
    <t>sh meditsiiniseadmete rent</t>
  </si>
  <si>
    <t>Kuluinventar ja varade hooldus, remont ja kindlustus</t>
  </si>
  <si>
    <t>meditsiiniseadmed</t>
  </si>
  <si>
    <t>masinad ja mittemeditsiiniseadmed</t>
  </si>
  <si>
    <t>kuluinventari soetus (kasutusiga alla aasta)</t>
  </si>
  <si>
    <t>vooditarvikute kulu</t>
  </si>
  <si>
    <t>personali töö- ja eririiete kulu</t>
  </si>
  <si>
    <t>Muud majanduskulud (sh büroo- ja lähetuskulud jm)</t>
  </si>
  <si>
    <t>sh koolituskulud</t>
  </si>
  <si>
    <t xml:space="preserve"> tervisevaldkonna uurimis- ja arendustööd</t>
  </si>
  <si>
    <t xml:space="preserve"> annetused, sponsorlus</t>
  </si>
  <si>
    <t>Immateriaalse põhivara kulum</t>
  </si>
  <si>
    <t>ehitised (k.a kinnisvarainvesteeringute kulum)</t>
  </si>
  <si>
    <t>transpordivahendid</t>
  </si>
  <si>
    <t>arvutid ja arvutisüsteemid</t>
  </si>
  <si>
    <t>muud masinad ja seadmed</t>
  </si>
  <si>
    <t xml:space="preserve">sh meditsiiniseadmed </t>
  </si>
  <si>
    <t>sellest kapitalirendilepinguga omandatud meditsiiniseadmete kulum</t>
  </si>
  <si>
    <t>muud materiaalsed põhivarad</t>
  </si>
  <si>
    <t xml:space="preserve">Olulised käibevara allahindlused </t>
  </si>
  <si>
    <t>Palgakulu ja muud tööjõukulud</t>
  </si>
  <si>
    <t xml:space="preserve"> hooldustöötajad</t>
  </si>
  <si>
    <t xml:space="preserve"> infotehnoloogia personal</t>
  </si>
  <si>
    <t>Sotsiaal- ja töötuskindlustusmaks</t>
  </si>
  <si>
    <t>Muud tegevus-, äri- ja finantskulud ning erakorralised kulud</t>
  </si>
  <si>
    <t>ARUANDEAASTA KASUM (KAHJUM) / TULEM (rida 01 - rida 36)</t>
  </si>
  <si>
    <t>3. Põhivarade liikumine (eurodes)</t>
  </si>
  <si>
    <t>FIEd seda tabelit ei täida!</t>
  </si>
  <si>
    <t>Põhivara liik</t>
  </si>
  <si>
    <t>Rea kood</t>
  </si>
  <si>
    <r>
      <t xml:space="preserve">Aasta alguses soetus-maksumuses </t>
    </r>
    <r>
      <rPr>
        <strike/>
        <sz val="10"/>
        <rFont val="Arial"/>
        <family val="2"/>
        <charset val="186"/>
      </rPr>
      <t xml:space="preserve"> </t>
    </r>
  </si>
  <si>
    <r>
      <t xml:space="preserve">Sissetulek </t>
    </r>
    <r>
      <rPr>
        <sz val="9"/>
        <rFont val="Arial"/>
        <family val="2"/>
        <charset val="186"/>
      </rPr>
      <t>(sh ostud ja parendused, sissetulek ümber-liigitamisest)</t>
    </r>
  </si>
  <si>
    <t xml:space="preserve">Väljaminek      </t>
  </si>
  <si>
    <t>Aasta lõpul jääkmaksu-muses</t>
  </si>
  <si>
    <t>Müük (müügi-hinnas)</t>
  </si>
  <si>
    <t>müük      (soetus-maksu-muses)</t>
  </si>
  <si>
    <t>mahakantud (soetus-maksu-muses)</t>
  </si>
  <si>
    <r>
      <t xml:space="preserve">muud </t>
    </r>
    <r>
      <rPr>
        <sz val="9"/>
        <rFont val="Arial"/>
        <family val="2"/>
        <charset val="186"/>
      </rPr>
      <t>(sh väljaminek ümber-liigitamisest)</t>
    </r>
  </si>
  <si>
    <t>Maa</t>
  </si>
  <si>
    <t>Ehitised</t>
  </si>
  <si>
    <t>Transpordivahendid</t>
  </si>
  <si>
    <t>Arvutid ja arvutisüsteemid</t>
  </si>
  <si>
    <t>Muud masinad ja seadmed</t>
  </si>
  <si>
    <t>sellest kapitalirendilepinguga omandatud meditsiiniseadmed</t>
  </si>
  <si>
    <t>Lõpetamata ehitus</t>
  </si>
  <si>
    <t>Ettemaksed materiaalse põhivara eest</t>
  </si>
  <si>
    <t>Muud materiaalsed põhivarad</t>
  </si>
  <si>
    <t>Immateriaalsed põhivarad</t>
  </si>
  <si>
    <t xml:space="preserve">sh arvutitarkvara </t>
  </si>
  <si>
    <t>Ostetud tervishoiuteenused</t>
  </si>
  <si>
    <t>Sotsiaalministri 7. detsembri 2012. a määrus nr 51 „Tervishoiustatistika ja tervishoiualase majandustegevuse aruannete koostamise nõuded, andmete koosseis ning esitamise kord“
Lisa 13 (muudetud sõnastuses)</t>
  </si>
  <si>
    <t>TULUD KOKKU (read 02 + 07 + 15 + 20 + 33)</t>
  </si>
  <si>
    <t>Tulud riigieelarvest (read 03 + 04 + 05 + 06)</t>
  </si>
  <si>
    <t>Laekumised Tervisekassalt tervishoiuteenuste eest (read 08 + 10 + 11 + 12 + 13 + 14)</t>
  </si>
  <si>
    <t>Laekumised juriidilistelt ja füüsilistelt isikutelt tervishoiuteenuste eest (read 21 + 22 + 24 + 26)</t>
  </si>
  <si>
    <t>KULUD KOKKU (read 37 + 48 + 51 + 54 + 73 + 83 + 84 + 91)</t>
  </si>
  <si>
    <t>Ostetud meditsiinilised kaubad, materjalid (read 38 + 40 + 41)</t>
  </si>
  <si>
    <t>Meditsiinilised materjalid (read 42 +…+ 47)</t>
  </si>
  <si>
    <t>Ostetud tööd ja teenused (read 49 + 50)</t>
  </si>
  <si>
    <t>Majanduskulud (read 55 + 56 + 57 + 60 + 61 + 63 + 69)</t>
  </si>
  <si>
    <t>Põhivarade kulum ja väärtuse langus (read 74 + 75)</t>
  </si>
  <si>
    <t>Materiaalse põhivara kulum (read 76 + 77 + 78 + 79 + 82)</t>
  </si>
  <si>
    <t>Tööjõukulud (read 85 + 90)</t>
  </si>
  <si>
    <r>
      <t>Kinnisvarainvesteeringud</t>
    </r>
    <r>
      <rPr>
        <sz val="10"/>
        <rFont val="Arial"/>
        <family val="2"/>
        <charset val="186"/>
      </rPr>
      <t xml:space="preserve"> (read 02 + 03)</t>
    </r>
  </si>
  <si>
    <r>
      <t xml:space="preserve">Materiaalsed põhivarad </t>
    </r>
    <r>
      <rPr>
        <sz val="10"/>
        <rFont val="Arial"/>
        <family val="2"/>
        <charset val="186"/>
      </rPr>
      <t>(read 05 + 06 + 07 + 08 + 09 +12 + 13 + 14)</t>
    </r>
  </si>
  <si>
    <t>6 = 1 + 2 - 3 - 4 - 5</t>
  </si>
  <si>
    <t>8 = 6 - 7</t>
  </si>
  <si>
    <t>Rea nr</t>
  </si>
  <si>
    <t>sh veri ja verepreparaadid</t>
  </si>
  <si>
    <t>sh arstid (v.a hambaarstid)</t>
  </si>
  <si>
    <t xml:space="preserve"> õendustöötajad, ämmaemandad (v.a hambaraviõed)</t>
  </si>
  <si>
    <t>Aasta lõpul soetusmaksumuses</t>
  </si>
  <si>
    <t>Akumuleeritud kulum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</si>
</sst>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8"/>
      <name val="Arial"/>
      <family val="2"/>
      <charset val="186"/>
    </font>
    <font>
      <b/>
      <sz val="14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i/>
      <sz val="9"/>
      <name val="Arial"/>
      <family val="2"/>
      <charset val="186"/>
    </font>
    <font>
      <b/>
      <i/>
      <sz val="9"/>
      <name val="Arial"/>
      <family val="2"/>
      <charset val="186"/>
    </font>
    <font>
      <sz val="9"/>
      <color rgb="FF00B050"/>
      <name val="Arial"/>
      <family val="2"/>
      <charset val="186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trike/>
      <sz val="10"/>
      <name val="Arial"/>
      <family val="2"/>
      <charset val="186"/>
    </font>
    <font>
      <b/>
      <sz val="9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/>
  </cellStyleXfs>
  <cellXfs count="13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1" fillId="0" borderId="5" xfId="0" applyFont="1" applyBorder="1" applyAlignment="1">
      <alignment horizontal="center" vertical="top"/>
    </xf>
    <xf numFmtId="3" fontId="1" fillId="0" borderId="13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3" fontId="1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 applyProtection="1">
      <alignment horizontal="center"/>
      <protection locked="0"/>
    </xf>
    <xf numFmtId="1" fontId="5" fillId="0" borderId="12" xfId="0" applyNumberFormat="1" applyFont="1" applyBorder="1" applyAlignment="1">
      <alignment horizontal="right"/>
    </xf>
    <xf numFmtId="0" fontId="5" fillId="0" borderId="7" xfId="0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>
      <alignment horizontal="right"/>
    </xf>
    <xf numFmtId="0" fontId="1" fillId="0" borderId="7" xfId="0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>
      <alignment horizontal="right"/>
    </xf>
    <xf numFmtId="1" fontId="10" fillId="0" borderId="9" xfId="0" applyNumberFormat="1" applyFont="1" applyBorder="1" applyAlignment="1">
      <alignment horizontal="right"/>
    </xf>
    <xf numFmtId="0" fontId="1" fillId="0" borderId="4" xfId="0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0" fontId="5" fillId="0" borderId="2" xfId="0" applyFont="1" applyBorder="1" applyAlignment="1" applyProtection="1">
      <alignment horizontal="center"/>
      <protection locked="0"/>
    </xf>
    <xf numFmtId="1" fontId="5" fillId="0" borderId="16" xfId="0" applyNumberFormat="1" applyFont="1" applyBorder="1" applyAlignment="1">
      <alignment horizontal="right"/>
    </xf>
    <xf numFmtId="0" fontId="1" fillId="0" borderId="9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>
      <alignment horizontal="right"/>
    </xf>
    <xf numFmtId="1" fontId="1" fillId="0" borderId="17" xfId="0" applyNumberFormat="1" applyFont="1" applyBorder="1"/>
    <xf numFmtId="1" fontId="1" fillId="0" borderId="10" xfId="0" applyNumberFormat="1" applyFont="1" applyBorder="1" applyAlignment="1">
      <alignment horizontal="right"/>
    </xf>
    <xf numFmtId="1" fontId="5" fillId="0" borderId="5" xfId="0" applyNumberFormat="1" applyFont="1" applyBorder="1"/>
    <xf numFmtId="0" fontId="1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top"/>
    </xf>
    <xf numFmtId="3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3" fontId="1" fillId="0" borderId="4" xfId="0" applyNumberFormat="1" applyFont="1" applyBorder="1" applyAlignment="1">
      <alignment horizontal="center" vertical="top"/>
    </xf>
    <xf numFmtId="0" fontId="5" fillId="0" borderId="15" xfId="0" applyFont="1" applyBorder="1" applyProtection="1">
      <protection locked="0"/>
    </xf>
    <xf numFmtId="0" fontId="5" fillId="0" borderId="5" xfId="0" applyFont="1" applyBorder="1" applyAlignment="1">
      <alignment horizontal="right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right"/>
    </xf>
    <xf numFmtId="0" fontId="1" fillId="0" borderId="22" xfId="0" applyFont="1" applyBorder="1" applyAlignment="1" applyProtection="1">
      <alignment horizontal="left" indent="1"/>
      <protection locked="0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3" xfId="0" applyFont="1" applyBorder="1" applyAlignment="1" applyProtection="1">
      <alignment horizontal="left" indent="1"/>
      <protection locked="0"/>
    </xf>
    <xf numFmtId="0" fontId="10" fillId="0" borderId="4" xfId="0" applyFont="1" applyBorder="1" applyAlignment="1">
      <alignment horizontal="right"/>
    </xf>
    <xf numFmtId="0" fontId="1" fillId="0" borderId="22" xfId="0" applyFont="1" applyBorder="1" applyAlignment="1" applyProtection="1">
      <alignment horizontal="left" indent="3"/>
      <protection locked="0"/>
    </xf>
    <xf numFmtId="0" fontId="1" fillId="0" borderId="4" xfId="0" applyFont="1" applyBorder="1" applyAlignment="1">
      <alignment horizontal="right"/>
    </xf>
    <xf numFmtId="0" fontId="1" fillId="0" borderId="22" xfId="0" applyFont="1" applyBorder="1" applyAlignment="1" applyProtection="1">
      <alignment horizontal="left" indent="2"/>
      <protection locked="0"/>
    </xf>
    <xf numFmtId="0" fontId="1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1" fillId="2" borderId="22" xfId="0" applyFont="1" applyFill="1" applyBorder="1" applyAlignment="1" applyProtection="1">
      <alignment horizontal="left" indent="3"/>
      <protection locked="0"/>
    </xf>
    <xf numFmtId="0" fontId="1" fillId="2" borderId="22" xfId="0" applyFont="1" applyFill="1" applyBorder="1" applyAlignment="1" applyProtection="1">
      <alignment horizontal="left" indent="4"/>
      <protection locked="0"/>
    </xf>
    <xf numFmtId="0" fontId="1" fillId="0" borderId="3" xfId="0" applyFont="1" applyBorder="1" applyAlignment="1" applyProtection="1">
      <alignment horizontal="left" indent="4"/>
      <protection locked="0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 applyProtection="1">
      <alignment horizontal="left" indent="2"/>
      <protection locked="0"/>
    </xf>
    <xf numFmtId="0" fontId="5" fillId="0" borderId="4" xfId="0" applyFont="1" applyBorder="1" applyAlignment="1">
      <alignment horizontal="right"/>
    </xf>
    <xf numFmtId="0" fontId="1" fillId="0" borderId="0" xfId="0" applyFont="1"/>
    <xf numFmtId="0" fontId="5" fillId="0" borderId="0" xfId="0" applyFont="1"/>
    <xf numFmtId="0" fontId="1" fillId="0" borderId="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/>
    <xf numFmtId="0" fontId="1" fillId="0" borderId="19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1" xfId="0" applyFont="1" applyBorder="1"/>
    <xf numFmtId="0" fontId="1" fillId="0" borderId="21" xfId="0" applyFont="1" applyBorder="1"/>
    <xf numFmtId="0" fontId="1" fillId="0" borderId="4" xfId="0" applyFont="1" applyBorder="1" applyAlignment="1" applyProtection="1">
      <alignment horizontal="left" indent="1"/>
      <protection locked="0"/>
    </xf>
    <xf numFmtId="0" fontId="5" fillId="0" borderId="5" xfId="0" applyFont="1" applyBorder="1" applyProtection="1">
      <protection locked="0"/>
    </xf>
    <xf numFmtId="0" fontId="1" fillId="0" borderId="14" xfId="0" applyFont="1" applyBorder="1" applyAlignment="1">
      <alignment horizontal="left" indent="2"/>
    </xf>
    <xf numFmtId="0" fontId="1" fillId="0" borderId="9" xfId="0" applyFont="1" applyBorder="1" applyAlignment="1" applyProtection="1">
      <alignment horizontal="left"/>
      <protection locked="0"/>
    </xf>
    <xf numFmtId="0" fontId="11" fillId="0" borderId="0" xfId="0" applyFont="1"/>
    <xf numFmtId="0" fontId="1" fillId="0" borderId="13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 indent="1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 indent="1"/>
    </xf>
    <xf numFmtId="0" fontId="1" fillId="0" borderId="18" xfId="0" applyFont="1" applyBorder="1" applyAlignment="1">
      <alignment horizontal="left" vertical="center" wrapText="1" indent="3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 indent="3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37" xfId="0" applyFont="1" applyBorder="1" applyAlignment="1" applyProtection="1">
      <alignment horizontal="left" indent="1"/>
      <protection locked="0"/>
    </xf>
    <xf numFmtId="0" fontId="1" fillId="0" borderId="37" xfId="0" applyFont="1" applyBorder="1" applyAlignment="1" applyProtection="1">
      <alignment horizontal="left" indent="2"/>
      <protection locked="0"/>
    </xf>
    <xf numFmtId="0" fontId="5" fillId="0" borderId="38" xfId="0" applyFont="1" applyBorder="1" applyAlignment="1" applyProtection="1">
      <alignment horizontal="left"/>
      <protection locked="0"/>
    </xf>
    <xf numFmtId="0" fontId="1" fillId="0" borderId="38" xfId="0" applyFont="1" applyBorder="1" applyAlignment="1" applyProtection="1">
      <alignment horizontal="left"/>
      <protection locked="0"/>
    </xf>
    <xf numFmtId="0" fontId="1" fillId="0" borderId="38" xfId="0" applyFont="1" applyBorder="1" applyAlignment="1" applyProtection="1">
      <alignment horizontal="left" indent="1"/>
      <protection locked="0"/>
    </xf>
    <xf numFmtId="0" fontId="1" fillId="0" borderId="38" xfId="0" applyFont="1" applyBorder="1" applyAlignment="1" applyProtection="1">
      <alignment horizontal="left" vertical="center" indent="2"/>
      <protection locked="0"/>
    </xf>
    <xf numFmtId="0" fontId="1" fillId="0" borderId="38" xfId="0" applyFont="1" applyBorder="1" applyAlignment="1" applyProtection="1">
      <alignment horizontal="left" vertical="center" indent="4"/>
      <protection locked="0"/>
    </xf>
    <xf numFmtId="0" fontId="5" fillId="0" borderId="9" xfId="0" applyFont="1" applyBorder="1" applyAlignment="1" applyProtection="1">
      <alignment horizontal="center"/>
      <protection locked="0"/>
    </xf>
    <xf numFmtId="1" fontId="5" fillId="0" borderId="9" xfId="0" applyNumberFormat="1" applyFont="1" applyBorder="1" applyAlignment="1">
      <alignment horizontal="right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1" fillId="0" borderId="36" xfId="0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</cellXfs>
  <cellStyles count="2">
    <cellStyle name="Normaallaad" xfId="0" builtinId="0"/>
    <cellStyle name="Selgitav tekst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26</xdr:row>
      <xdr:rowOff>105120</xdr:rowOff>
    </xdr:from>
    <xdr:to>
      <xdr:col>7</xdr:col>
      <xdr:colOff>75960</xdr:colOff>
      <xdr:row>27</xdr:row>
      <xdr:rowOff>133035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36063" y="6455120"/>
          <a:ext cx="75960" cy="2025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723735</xdr:colOff>
      <xdr:row>7</xdr:row>
      <xdr:rowOff>0</xdr:rowOff>
    </xdr:from>
    <xdr:to>
      <xdr:col>6</xdr:col>
      <xdr:colOff>15241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295735" y="2733675"/>
          <a:ext cx="705016" cy="1524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9525</xdr:colOff>
      <xdr:row>7</xdr:row>
      <xdr:rowOff>0</xdr:rowOff>
    </xdr:from>
    <xdr:to>
      <xdr:col>6</xdr:col>
      <xdr:colOff>19049</xdr:colOff>
      <xdr:row>8</xdr:row>
      <xdr:rowOff>19050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V="1">
          <a:off x="5305425" y="2733675"/>
          <a:ext cx="704849" cy="1714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9721</xdr:colOff>
      <xdr:row>16</xdr:row>
      <xdr:rowOff>9524</xdr:rowOff>
    </xdr:from>
    <xdr:to>
      <xdr:col>3</xdr:col>
      <xdr:colOff>0</xdr:colOff>
      <xdr:row>17</xdr:row>
      <xdr:rowOff>3809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076771" y="4362449"/>
          <a:ext cx="771329" cy="31432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314520</xdr:colOff>
      <xdr:row>16</xdr:row>
      <xdr:rowOff>0</xdr:rowOff>
    </xdr:from>
    <xdr:to>
      <xdr:col>3</xdr:col>
      <xdr:colOff>19050</xdr:colOff>
      <xdr:row>17</xdr:row>
      <xdr:rowOff>195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 flipV="1">
          <a:off x="3057720" y="4352925"/>
          <a:ext cx="799905" cy="32404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4</xdr:col>
      <xdr:colOff>714210</xdr:colOff>
      <xdr:row>10</xdr:row>
      <xdr:rowOff>9526</xdr:rowOff>
    </xdr:from>
    <xdr:ext cx="695490" cy="152400"/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E1DBE12E-AE4C-4E9B-9A4C-E6E535741933}"/>
            </a:ext>
          </a:extLst>
        </xdr:cNvPr>
        <xdr:cNvSpPr/>
      </xdr:nvSpPr>
      <xdr:spPr>
        <a:xfrm>
          <a:off x="5286210" y="3390901"/>
          <a:ext cx="695490" cy="1524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695326</xdr:colOff>
      <xdr:row>9</xdr:row>
      <xdr:rowOff>314325</xdr:rowOff>
    </xdr:from>
    <xdr:ext cx="723900" cy="171450"/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537FA8A5-2888-4D30-997F-A8AF1C2D966F}"/>
            </a:ext>
          </a:extLst>
        </xdr:cNvPr>
        <xdr:cNvSpPr/>
      </xdr:nvSpPr>
      <xdr:spPr>
        <a:xfrm flipV="1">
          <a:off x="5267326" y="3371850"/>
          <a:ext cx="723900" cy="1714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43"/>
  <sheetViews>
    <sheetView topLeftCell="A27" zoomScaleNormal="100" workbookViewId="0">
      <selection activeCell="B7" sqref="B7"/>
    </sheetView>
  </sheetViews>
  <sheetFormatPr defaultRowHeight="12.45" x14ac:dyDescent="0.3"/>
  <cols>
    <col min="1" max="1" width="91" style="1" customWidth="1"/>
    <col min="2" max="2" width="8.15234375" style="2" customWidth="1"/>
    <col min="3" max="3" width="14.53515625" style="3" customWidth="1"/>
    <col min="4" max="1018" width="4.4609375" style="3" customWidth="1"/>
  </cols>
  <sheetData>
    <row r="1" spans="1:245" s="3" customFormat="1" ht="73.5" customHeight="1" x14ac:dyDescent="0.3">
      <c r="A1" s="125" t="s">
        <v>0</v>
      </c>
      <c r="B1" s="126" t="s">
        <v>109</v>
      </c>
      <c r="C1" s="126"/>
      <c r="D1" s="126"/>
      <c r="E1" s="126"/>
      <c r="F1" s="126"/>
      <c r="G1" s="126"/>
      <c r="H1" s="12"/>
    </row>
    <row r="2" spans="1:245" s="3" customFormat="1" ht="37.5" customHeight="1" x14ac:dyDescent="0.4">
      <c r="A2" s="4"/>
      <c r="B2" s="127" t="s">
        <v>1</v>
      </c>
      <c r="C2" s="127"/>
      <c r="D2" s="127"/>
      <c r="E2" s="127"/>
      <c r="F2" s="127"/>
      <c r="G2" s="127"/>
      <c r="H2" s="12"/>
    </row>
    <row r="3" spans="1:245" s="3" customFormat="1" ht="17.600000000000001" x14ac:dyDescent="0.4">
      <c r="A3" s="4"/>
      <c r="B3" s="12"/>
      <c r="C3" s="12"/>
      <c r="D3" s="12"/>
      <c r="E3" s="12"/>
      <c r="F3" s="12"/>
      <c r="G3" s="12"/>
      <c r="H3" s="12"/>
    </row>
    <row r="4" spans="1:245" ht="25.5" customHeight="1" x14ac:dyDescent="0.3">
      <c r="B4" s="127" t="s">
        <v>2</v>
      </c>
      <c r="C4" s="127"/>
      <c r="D4" s="127"/>
      <c r="E4" s="127"/>
      <c r="F4" s="127"/>
      <c r="G4" s="127"/>
      <c r="H4" s="12"/>
    </row>
    <row r="5" spans="1:245" ht="17.25" customHeight="1" x14ac:dyDescent="0.3"/>
    <row r="6" spans="1:245" ht="15.9" thickBot="1" x14ac:dyDescent="0.35">
      <c r="A6" s="35" t="s">
        <v>3</v>
      </c>
      <c r="B6" s="5"/>
    </row>
    <row r="7" spans="1:245" ht="12.75" customHeight="1" x14ac:dyDescent="0.3">
      <c r="A7" s="36" t="s">
        <v>4</v>
      </c>
      <c r="B7" s="37" t="s">
        <v>126</v>
      </c>
      <c r="C7" s="38" t="s">
        <v>6</v>
      </c>
      <c r="H7" s="6"/>
    </row>
    <row r="8" spans="1:245" ht="12.9" thickBot="1" x14ac:dyDescent="0.35">
      <c r="A8" s="39" t="s">
        <v>7</v>
      </c>
      <c r="B8" s="40" t="s">
        <v>8</v>
      </c>
      <c r="C8" s="41">
        <v>1</v>
      </c>
    </row>
    <row r="9" spans="1:245" ht="12.9" thickBot="1" x14ac:dyDescent="0.35">
      <c r="A9" s="42" t="s">
        <v>110</v>
      </c>
      <c r="B9" s="18">
        <v>1</v>
      </c>
      <c r="C9" s="43"/>
    </row>
    <row r="10" spans="1:245" s="6" customFormat="1" x14ac:dyDescent="0.3">
      <c r="A10" s="44" t="s">
        <v>111</v>
      </c>
      <c r="B10" s="20">
        <v>2</v>
      </c>
      <c r="C10" s="4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</row>
    <row r="11" spans="1:245" x14ac:dyDescent="0.3">
      <c r="A11" s="46" t="s">
        <v>9</v>
      </c>
      <c r="B11" s="30">
        <v>3</v>
      </c>
      <c r="C11" s="47"/>
    </row>
    <row r="12" spans="1:245" x14ac:dyDescent="0.3">
      <c r="A12" s="46" t="s">
        <v>10</v>
      </c>
      <c r="B12" s="84">
        <v>4</v>
      </c>
      <c r="C12" s="47"/>
    </row>
    <row r="13" spans="1:245" x14ac:dyDescent="0.3">
      <c r="A13" s="46" t="s">
        <v>11</v>
      </c>
      <c r="B13" s="30">
        <v>5</v>
      </c>
      <c r="C13" s="48"/>
    </row>
    <row r="14" spans="1:245" s="6" customFormat="1" ht="13.3" thickBot="1" x14ac:dyDescent="0.4">
      <c r="A14" s="49" t="s">
        <v>12</v>
      </c>
      <c r="B14" s="25">
        <v>6</v>
      </c>
      <c r="C14" s="50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</row>
    <row r="15" spans="1:245" x14ac:dyDescent="0.3">
      <c r="A15" s="44" t="s">
        <v>112</v>
      </c>
      <c r="B15" s="22">
        <v>7</v>
      </c>
      <c r="C15" s="4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</row>
    <row r="16" spans="1:245" x14ac:dyDescent="0.3">
      <c r="A16" s="46" t="s">
        <v>13</v>
      </c>
      <c r="B16" s="30">
        <v>8</v>
      </c>
      <c r="C16" s="47"/>
    </row>
    <row r="17" spans="1:245" x14ac:dyDescent="0.3">
      <c r="A17" s="51" t="s">
        <v>14</v>
      </c>
      <c r="B17" s="22">
        <v>9</v>
      </c>
      <c r="C17" s="47"/>
    </row>
    <row r="18" spans="1:245" x14ac:dyDescent="0.3">
      <c r="A18" s="46" t="s">
        <v>15</v>
      </c>
      <c r="B18" s="30">
        <v>10</v>
      </c>
      <c r="C18" s="47"/>
    </row>
    <row r="19" spans="1:245" x14ac:dyDescent="0.3">
      <c r="A19" s="46" t="s">
        <v>16</v>
      </c>
      <c r="B19" s="30">
        <v>11</v>
      </c>
      <c r="C19" s="47"/>
    </row>
    <row r="20" spans="1:245" x14ac:dyDescent="0.3">
      <c r="A20" s="46" t="s">
        <v>17</v>
      </c>
      <c r="B20" s="30">
        <v>12</v>
      </c>
      <c r="C20" s="47"/>
    </row>
    <row r="21" spans="1:245" x14ac:dyDescent="0.3">
      <c r="A21" s="46" t="s">
        <v>18</v>
      </c>
      <c r="B21" s="30">
        <v>13</v>
      </c>
      <c r="C21" s="47"/>
    </row>
    <row r="22" spans="1:245" ht="12.9" thickBot="1" x14ac:dyDescent="0.35">
      <c r="A22" s="49" t="s">
        <v>19</v>
      </c>
      <c r="B22" s="25">
        <v>14</v>
      </c>
      <c r="C22" s="52"/>
    </row>
    <row r="23" spans="1:245" ht="13.5" customHeight="1" x14ac:dyDescent="0.3">
      <c r="A23" s="44" t="s">
        <v>20</v>
      </c>
      <c r="B23" s="22">
        <v>15</v>
      </c>
      <c r="C23" s="4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</row>
    <row r="24" spans="1:245" x14ac:dyDescent="0.3">
      <c r="A24" s="46" t="s">
        <v>21</v>
      </c>
      <c r="B24" s="30">
        <v>16</v>
      </c>
      <c r="C24" s="47"/>
    </row>
    <row r="25" spans="1:245" x14ac:dyDescent="0.3">
      <c r="A25" s="53" t="s">
        <v>22</v>
      </c>
      <c r="B25" s="30">
        <v>17</v>
      </c>
      <c r="C25" s="47"/>
    </row>
    <row r="26" spans="1:245" x14ac:dyDescent="0.3">
      <c r="A26" s="51" t="s">
        <v>23</v>
      </c>
      <c r="B26" s="30">
        <v>18</v>
      </c>
      <c r="C26" s="47"/>
    </row>
    <row r="27" spans="1:245" ht="12.9" thickBot="1" x14ac:dyDescent="0.35">
      <c r="A27" s="74" t="s">
        <v>24</v>
      </c>
      <c r="B27" s="25">
        <v>19</v>
      </c>
      <c r="C27" s="54"/>
    </row>
    <row r="28" spans="1:245" x14ac:dyDescent="0.3">
      <c r="A28" s="44" t="s">
        <v>113</v>
      </c>
      <c r="B28" s="22">
        <v>20</v>
      </c>
      <c r="C28" s="5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</row>
    <row r="29" spans="1:245" s="6" customFormat="1" x14ac:dyDescent="0.3">
      <c r="A29" s="46" t="s">
        <v>25</v>
      </c>
      <c r="B29" s="30">
        <v>21</v>
      </c>
      <c r="C29" s="4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</row>
    <row r="30" spans="1:245" s="6" customFormat="1" x14ac:dyDescent="0.3">
      <c r="A30" s="46" t="s">
        <v>26</v>
      </c>
      <c r="B30" s="30">
        <v>22</v>
      </c>
      <c r="C30" s="4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</row>
    <row r="31" spans="1:245" x14ac:dyDescent="0.3">
      <c r="A31" s="51" t="s">
        <v>27</v>
      </c>
      <c r="B31" s="30">
        <v>23</v>
      </c>
      <c r="C31" s="47"/>
    </row>
    <row r="32" spans="1:245" x14ac:dyDescent="0.3">
      <c r="A32" s="46" t="s">
        <v>28</v>
      </c>
      <c r="B32" s="30">
        <v>24</v>
      </c>
      <c r="C32" s="47"/>
    </row>
    <row r="33" spans="1:245" x14ac:dyDescent="0.3">
      <c r="A33" s="51" t="s">
        <v>27</v>
      </c>
      <c r="B33" s="30">
        <v>25</v>
      </c>
      <c r="C33" s="47"/>
    </row>
    <row r="34" spans="1:245" s="6" customFormat="1" x14ac:dyDescent="0.3">
      <c r="A34" s="46" t="s">
        <v>29</v>
      </c>
      <c r="B34" s="30">
        <v>26</v>
      </c>
      <c r="C34" s="4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</row>
    <row r="35" spans="1:245" x14ac:dyDescent="0.3">
      <c r="A35" s="51" t="s">
        <v>30</v>
      </c>
      <c r="B35" s="30">
        <v>27</v>
      </c>
      <c r="C35" s="47"/>
    </row>
    <row r="36" spans="1:245" x14ac:dyDescent="0.3">
      <c r="A36" s="56" t="s">
        <v>31</v>
      </c>
      <c r="B36" s="30">
        <v>28</v>
      </c>
      <c r="C36" s="47"/>
      <c r="E36" s="6"/>
    </row>
    <row r="37" spans="1:245" x14ac:dyDescent="0.3">
      <c r="A37" s="56" t="s">
        <v>32</v>
      </c>
      <c r="B37" s="30">
        <v>29</v>
      </c>
      <c r="C37" s="47"/>
    </row>
    <row r="38" spans="1:245" x14ac:dyDescent="0.3">
      <c r="A38" s="57" t="s">
        <v>33</v>
      </c>
      <c r="B38" s="30">
        <v>30</v>
      </c>
      <c r="C38" s="47"/>
    </row>
    <row r="39" spans="1:245" s="6" customFormat="1" x14ac:dyDescent="0.3">
      <c r="A39" s="56" t="s">
        <v>34</v>
      </c>
      <c r="B39" s="30">
        <v>31</v>
      </c>
      <c r="C39" s="4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12.9" thickBot="1" x14ac:dyDescent="0.35">
      <c r="A40" s="58" t="s">
        <v>35</v>
      </c>
      <c r="B40" s="25">
        <v>32</v>
      </c>
      <c r="C40" s="47"/>
      <c r="E40" s="6"/>
    </row>
    <row r="41" spans="1:245" x14ac:dyDescent="0.3">
      <c r="A41" s="44" t="s">
        <v>36</v>
      </c>
      <c r="B41" s="22">
        <v>33</v>
      </c>
      <c r="C41" s="59"/>
      <c r="D41" s="1"/>
      <c r="E41" s="1"/>
      <c r="F41" s="1"/>
      <c r="G41" s="1"/>
    </row>
    <row r="42" spans="1:245" x14ac:dyDescent="0.3">
      <c r="A42" s="46" t="s">
        <v>37</v>
      </c>
      <c r="B42" s="30">
        <v>34</v>
      </c>
      <c r="C42" s="4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</row>
    <row r="43" spans="1:245" ht="12.9" thickBot="1" x14ac:dyDescent="0.35">
      <c r="A43" s="60" t="s">
        <v>38</v>
      </c>
      <c r="B43" s="25">
        <v>35</v>
      </c>
      <c r="C43" s="61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</row>
  </sheetData>
  <mergeCells count="3">
    <mergeCell ref="B1:G1"/>
    <mergeCell ref="B2:G2"/>
    <mergeCell ref="B4:G4"/>
  </mergeCells>
  <printOptions horizontalCentered="1" verticalCentered="1"/>
  <pageMargins left="0.23622047244094491" right="0.23622047244094491" top="0.19685039370078741" bottom="0.27559055118110237" header="0.31496062992125984" footer="0.15748031496062992"/>
  <pageSetup paperSize="9" scale="8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61"/>
  <sheetViews>
    <sheetView topLeftCell="A42" zoomScale="85" zoomScaleNormal="85" zoomScalePageLayoutView="50" workbookViewId="0">
      <selection activeCell="A56" sqref="A56"/>
    </sheetView>
  </sheetViews>
  <sheetFormatPr defaultRowHeight="12.45" x14ac:dyDescent="0.3"/>
  <cols>
    <col min="1" max="1" width="72.4609375" style="3" customWidth="1"/>
    <col min="2" max="2" width="9" style="3" customWidth="1"/>
    <col min="3" max="3" width="18.53515625" style="3" customWidth="1"/>
    <col min="4" max="1025" width="4.53515625" style="3" customWidth="1"/>
  </cols>
  <sheetData>
    <row r="1" spans="1:6" x14ac:dyDescent="0.3">
      <c r="A1" s="63"/>
    </row>
    <row r="2" spans="1:6" ht="15.45" x14ac:dyDescent="0.4">
      <c r="A2" s="78" t="s">
        <v>39</v>
      </c>
    </row>
    <row r="3" spans="1:6" ht="12.75" customHeight="1" x14ac:dyDescent="0.3">
      <c r="A3" s="79" t="s">
        <v>40</v>
      </c>
      <c r="B3" s="14" t="s">
        <v>5</v>
      </c>
      <c r="C3" s="15" t="s">
        <v>6</v>
      </c>
    </row>
    <row r="4" spans="1:6" ht="12.75" customHeight="1" x14ac:dyDescent="0.3">
      <c r="A4" s="80" t="s">
        <v>7</v>
      </c>
      <c r="B4" s="16" t="s">
        <v>8</v>
      </c>
      <c r="C4" s="17">
        <v>1</v>
      </c>
    </row>
    <row r="5" spans="1:6" s="7" customFormat="1" ht="12.75" customHeight="1" x14ac:dyDescent="0.3">
      <c r="A5" s="75" t="s">
        <v>114</v>
      </c>
      <c r="B5" s="18">
        <v>36</v>
      </c>
      <c r="C5" s="19"/>
      <c r="F5" s="6"/>
    </row>
    <row r="6" spans="1:6" s="7" customFormat="1" ht="12.75" customHeight="1" x14ac:dyDescent="0.3">
      <c r="A6" s="81" t="s">
        <v>115</v>
      </c>
      <c r="B6" s="20">
        <f t="shared" ref="B6:B40" si="0">B5+1</f>
        <v>37</v>
      </c>
      <c r="C6" s="21"/>
    </row>
    <row r="7" spans="1:6" s="8" customFormat="1" x14ac:dyDescent="0.3">
      <c r="A7" s="77" t="s">
        <v>41</v>
      </c>
      <c r="B7" s="22">
        <f t="shared" si="0"/>
        <v>38</v>
      </c>
      <c r="C7" s="23"/>
    </row>
    <row r="8" spans="1:6" x14ac:dyDescent="0.3">
      <c r="A8" s="82" t="s">
        <v>127</v>
      </c>
      <c r="B8" s="22">
        <f t="shared" si="0"/>
        <v>39</v>
      </c>
      <c r="C8" s="23"/>
    </row>
    <row r="9" spans="1:6" x14ac:dyDescent="0.3">
      <c r="A9" s="77" t="s">
        <v>42</v>
      </c>
      <c r="B9" s="22">
        <f t="shared" si="0"/>
        <v>40</v>
      </c>
      <c r="C9" s="23"/>
    </row>
    <row r="10" spans="1:6" ht="12.9" x14ac:dyDescent="0.35">
      <c r="A10" s="77" t="s">
        <v>116</v>
      </c>
      <c r="B10" s="22">
        <f t="shared" si="0"/>
        <v>41</v>
      </c>
      <c r="C10" s="24"/>
    </row>
    <row r="11" spans="1:6" x14ac:dyDescent="0.3">
      <c r="A11" s="82" t="s">
        <v>43</v>
      </c>
      <c r="B11" s="22">
        <f t="shared" si="0"/>
        <v>42</v>
      </c>
      <c r="C11" s="23"/>
    </row>
    <row r="12" spans="1:6" x14ac:dyDescent="0.3">
      <c r="A12" s="82" t="s">
        <v>44</v>
      </c>
      <c r="B12" s="22">
        <f t="shared" si="0"/>
        <v>43</v>
      </c>
      <c r="C12" s="23"/>
    </row>
    <row r="13" spans="1:6" x14ac:dyDescent="0.3">
      <c r="A13" s="82" t="s">
        <v>45</v>
      </c>
      <c r="B13" s="22">
        <f t="shared" si="0"/>
        <v>44</v>
      </c>
      <c r="C13" s="23"/>
    </row>
    <row r="14" spans="1:6" x14ac:dyDescent="0.3">
      <c r="A14" s="82" t="s">
        <v>46</v>
      </c>
      <c r="B14" s="22">
        <f t="shared" si="0"/>
        <v>45</v>
      </c>
      <c r="C14" s="23"/>
    </row>
    <row r="15" spans="1:6" x14ac:dyDescent="0.3">
      <c r="A15" s="82" t="s">
        <v>47</v>
      </c>
      <c r="B15" s="22">
        <f t="shared" si="0"/>
        <v>46</v>
      </c>
      <c r="C15" s="23"/>
    </row>
    <row r="16" spans="1:6" x14ac:dyDescent="0.3">
      <c r="A16" s="74" t="s">
        <v>48</v>
      </c>
      <c r="B16" s="25">
        <f t="shared" si="0"/>
        <v>47</v>
      </c>
      <c r="C16" s="26"/>
    </row>
    <row r="17" spans="1:19" s="6" customFormat="1" x14ac:dyDescent="0.3">
      <c r="A17" s="83" t="s">
        <v>117</v>
      </c>
      <c r="B17" s="20">
        <f t="shared" si="0"/>
        <v>48</v>
      </c>
      <c r="C17" s="27"/>
    </row>
    <row r="18" spans="1:19" x14ac:dyDescent="0.3">
      <c r="A18" s="77" t="s">
        <v>108</v>
      </c>
      <c r="B18" s="22">
        <f t="shared" si="0"/>
        <v>49</v>
      </c>
      <c r="C18" s="23"/>
      <c r="Q18" s="9"/>
      <c r="R18" s="9"/>
      <c r="S18" s="9"/>
    </row>
    <row r="19" spans="1:19" x14ac:dyDescent="0.3">
      <c r="A19" s="77" t="s">
        <v>108</v>
      </c>
      <c r="B19" s="22">
        <f t="shared" si="0"/>
        <v>50</v>
      </c>
      <c r="C19" s="23"/>
      <c r="E19" s="1"/>
      <c r="Q19" s="9"/>
      <c r="R19" s="9"/>
      <c r="S19" s="9"/>
    </row>
    <row r="20" spans="1:19" s="6" customFormat="1" x14ac:dyDescent="0.3">
      <c r="A20" s="81" t="s">
        <v>49</v>
      </c>
      <c r="B20" s="28">
        <f t="shared" si="0"/>
        <v>51</v>
      </c>
      <c r="C20" s="29"/>
      <c r="E20" s="1"/>
      <c r="Q20" s="9"/>
      <c r="R20" s="9"/>
      <c r="S20" s="9"/>
    </row>
    <row r="21" spans="1:19" s="6" customFormat="1" x14ac:dyDescent="0.3">
      <c r="A21" s="82" t="s">
        <v>50</v>
      </c>
      <c r="B21" s="30">
        <f t="shared" si="0"/>
        <v>52</v>
      </c>
      <c r="C21" s="31"/>
      <c r="E21" s="1"/>
      <c r="Q21" s="9"/>
      <c r="R21" s="9"/>
      <c r="S21" s="9"/>
    </row>
    <row r="22" spans="1:19" ht="12.9" thickBot="1" x14ac:dyDescent="0.35">
      <c r="A22" s="76" t="s">
        <v>51</v>
      </c>
      <c r="B22" s="25">
        <f t="shared" si="0"/>
        <v>53</v>
      </c>
      <c r="C22" s="32"/>
      <c r="E22" s="1"/>
    </row>
    <row r="23" spans="1:19" s="6" customFormat="1" x14ac:dyDescent="0.3">
      <c r="A23" s="44" t="s">
        <v>118</v>
      </c>
      <c r="B23" s="28">
        <f t="shared" si="0"/>
        <v>54</v>
      </c>
      <c r="C23" s="21"/>
      <c r="E23" s="1"/>
    </row>
    <row r="24" spans="1:19" x14ac:dyDescent="0.3">
      <c r="A24" s="115" t="s">
        <v>52</v>
      </c>
      <c r="B24" s="30">
        <f t="shared" si="0"/>
        <v>55</v>
      </c>
      <c r="C24" s="23"/>
      <c r="E24" s="1"/>
    </row>
    <row r="25" spans="1:19" x14ac:dyDescent="0.3">
      <c r="A25" s="115" t="s">
        <v>53</v>
      </c>
      <c r="B25" s="30">
        <f t="shared" si="0"/>
        <v>56</v>
      </c>
      <c r="C25" s="23"/>
    </row>
    <row r="26" spans="1:19" x14ac:dyDescent="0.3">
      <c r="A26" s="115" t="s">
        <v>54</v>
      </c>
      <c r="B26" s="30">
        <f t="shared" si="0"/>
        <v>57</v>
      </c>
      <c r="C26" s="23"/>
    </row>
    <row r="27" spans="1:19" x14ac:dyDescent="0.3">
      <c r="A27" s="46" t="s">
        <v>55</v>
      </c>
      <c r="B27" s="30">
        <f t="shared" si="0"/>
        <v>58</v>
      </c>
      <c r="C27" s="23"/>
    </row>
    <row r="28" spans="1:19" x14ac:dyDescent="0.3">
      <c r="A28" s="46" t="s">
        <v>56</v>
      </c>
      <c r="B28" s="30">
        <f t="shared" si="0"/>
        <v>59</v>
      </c>
      <c r="C28" s="23"/>
    </row>
    <row r="29" spans="1:19" x14ac:dyDescent="0.3">
      <c r="A29" s="115" t="s">
        <v>57</v>
      </c>
      <c r="B29" s="30">
        <f t="shared" si="0"/>
        <v>60</v>
      </c>
      <c r="C29" s="23"/>
      <c r="E29" s="9"/>
    </row>
    <row r="30" spans="1:19" x14ac:dyDescent="0.3">
      <c r="A30" s="115" t="s">
        <v>58</v>
      </c>
      <c r="B30" s="30">
        <f t="shared" si="0"/>
        <v>61</v>
      </c>
      <c r="C30" s="23"/>
      <c r="E30" s="9"/>
    </row>
    <row r="31" spans="1:19" x14ac:dyDescent="0.3">
      <c r="A31" s="46" t="s">
        <v>59</v>
      </c>
      <c r="B31" s="30">
        <f t="shared" si="0"/>
        <v>62</v>
      </c>
      <c r="C31" s="23"/>
      <c r="E31" s="9"/>
    </row>
    <row r="32" spans="1:19" x14ac:dyDescent="0.3">
      <c r="A32" s="115" t="s">
        <v>60</v>
      </c>
      <c r="B32" s="30">
        <f t="shared" si="0"/>
        <v>63</v>
      </c>
      <c r="C32" s="23"/>
      <c r="E32" s="9"/>
    </row>
    <row r="33" spans="1:11" x14ac:dyDescent="0.3">
      <c r="A33" s="46" t="s">
        <v>61</v>
      </c>
      <c r="B33" s="30">
        <f t="shared" si="0"/>
        <v>64</v>
      </c>
      <c r="C33" s="23"/>
    </row>
    <row r="34" spans="1:11" x14ac:dyDescent="0.3">
      <c r="A34" s="46" t="s">
        <v>62</v>
      </c>
      <c r="B34" s="30">
        <f t="shared" si="0"/>
        <v>65</v>
      </c>
      <c r="C34" s="23"/>
    </row>
    <row r="35" spans="1:11" x14ac:dyDescent="0.3">
      <c r="A35" s="46" t="s">
        <v>63</v>
      </c>
      <c r="B35" s="30">
        <f t="shared" si="0"/>
        <v>66</v>
      </c>
      <c r="C35" s="23"/>
    </row>
    <row r="36" spans="1:11" x14ac:dyDescent="0.3">
      <c r="A36" s="46" t="s">
        <v>64</v>
      </c>
      <c r="B36" s="30">
        <f t="shared" si="0"/>
        <v>67</v>
      </c>
      <c r="C36" s="23"/>
    </row>
    <row r="37" spans="1:11" x14ac:dyDescent="0.3">
      <c r="A37" s="46" t="s">
        <v>65</v>
      </c>
      <c r="B37" s="30">
        <f t="shared" si="0"/>
        <v>68</v>
      </c>
      <c r="C37" s="23"/>
    </row>
    <row r="38" spans="1:11" x14ac:dyDescent="0.3">
      <c r="A38" s="115" t="s">
        <v>66</v>
      </c>
      <c r="B38" s="30">
        <f t="shared" si="0"/>
        <v>69</v>
      </c>
      <c r="C38" s="33"/>
      <c r="E38" s="1"/>
    </row>
    <row r="39" spans="1:11" x14ac:dyDescent="0.3">
      <c r="A39" s="116" t="s">
        <v>67</v>
      </c>
      <c r="B39" s="30">
        <f t="shared" si="0"/>
        <v>70</v>
      </c>
      <c r="C39" s="33"/>
      <c r="E39" s="1"/>
    </row>
    <row r="40" spans="1:11" x14ac:dyDescent="0.3">
      <c r="A40" s="117" t="s">
        <v>68</v>
      </c>
      <c r="B40" s="30">
        <f t="shared" si="0"/>
        <v>71</v>
      </c>
      <c r="C40" s="33"/>
      <c r="E40" s="1"/>
    </row>
    <row r="41" spans="1:11" x14ac:dyDescent="0.3">
      <c r="A41" s="117" t="s">
        <v>69</v>
      </c>
      <c r="B41" s="97">
        <v>72</v>
      </c>
      <c r="C41" s="33"/>
      <c r="E41" s="1"/>
    </row>
    <row r="42" spans="1:11" s="6" customFormat="1" x14ac:dyDescent="0.3">
      <c r="A42" s="118" t="s">
        <v>119</v>
      </c>
      <c r="B42" s="123">
        <f t="shared" ref="B42:B54" si="1">B41+1</f>
        <v>73</v>
      </c>
      <c r="C42" s="124"/>
      <c r="E42" s="1"/>
    </row>
    <row r="43" spans="1:11" x14ac:dyDescent="0.3">
      <c r="A43" s="119" t="s">
        <v>70</v>
      </c>
      <c r="B43" s="30">
        <f t="shared" si="1"/>
        <v>74</v>
      </c>
      <c r="C43" s="23"/>
      <c r="E43" s="1"/>
    </row>
    <row r="44" spans="1:11" x14ac:dyDescent="0.3">
      <c r="A44" s="119" t="s">
        <v>120</v>
      </c>
      <c r="B44" s="30">
        <f t="shared" si="1"/>
        <v>75</v>
      </c>
      <c r="C44" s="23"/>
      <c r="E44" s="1"/>
    </row>
    <row r="45" spans="1:11" x14ac:dyDescent="0.3">
      <c r="A45" s="120" t="s">
        <v>71</v>
      </c>
      <c r="B45" s="30">
        <f t="shared" si="1"/>
        <v>76</v>
      </c>
      <c r="C45" s="23"/>
      <c r="E45" s="1"/>
      <c r="K45" s="13"/>
    </row>
    <row r="46" spans="1:11" x14ac:dyDescent="0.3">
      <c r="A46" s="120" t="s">
        <v>72</v>
      </c>
      <c r="B46" s="30">
        <f t="shared" si="1"/>
        <v>77</v>
      </c>
      <c r="C46" s="23"/>
      <c r="E46" s="1"/>
    </row>
    <row r="47" spans="1:11" x14ac:dyDescent="0.3">
      <c r="A47" s="120" t="s">
        <v>73</v>
      </c>
      <c r="B47" s="30">
        <f t="shared" si="1"/>
        <v>78</v>
      </c>
      <c r="C47" s="23"/>
    </row>
    <row r="48" spans="1:11" x14ac:dyDescent="0.3">
      <c r="A48" s="120" t="s">
        <v>74</v>
      </c>
      <c r="B48" s="30">
        <f t="shared" si="1"/>
        <v>79</v>
      </c>
      <c r="C48" s="23"/>
    </row>
    <row r="49" spans="1:11" x14ac:dyDescent="0.3">
      <c r="A49" s="121" t="s">
        <v>75</v>
      </c>
      <c r="B49" s="30">
        <f t="shared" si="1"/>
        <v>80</v>
      </c>
      <c r="C49" s="23"/>
    </row>
    <row r="50" spans="1:11" x14ac:dyDescent="0.3">
      <c r="A50" s="122" t="s">
        <v>76</v>
      </c>
      <c r="B50" s="30">
        <f t="shared" si="1"/>
        <v>81</v>
      </c>
      <c r="C50" s="23"/>
    </row>
    <row r="51" spans="1:11" s="3" customFormat="1" x14ac:dyDescent="0.3">
      <c r="A51" s="120" t="s">
        <v>77</v>
      </c>
      <c r="B51" s="30">
        <f t="shared" si="1"/>
        <v>82</v>
      </c>
      <c r="C51" s="23"/>
    </row>
    <row r="52" spans="1:11" s="3" customFormat="1" x14ac:dyDescent="0.3">
      <c r="A52" s="118" t="s">
        <v>78</v>
      </c>
      <c r="B52" s="123">
        <f t="shared" si="1"/>
        <v>83</v>
      </c>
      <c r="C52" s="23"/>
    </row>
    <row r="53" spans="1:11" s="6" customFormat="1" x14ac:dyDescent="0.3">
      <c r="A53" s="44" t="s">
        <v>121</v>
      </c>
      <c r="B53" s="20">
        <f t="shared" si="1"/>
        <v>84</v>
      </c>
      <c r="C53" s="27"/>
    </row>
    <row r="54" spans="1:11" s="3" customFormat="1" x14ac:dyDescent="0.3">
      <c r="A54" s="115" t="s">
        <v>79</v>
      </c>
      <c r="B54" s="30">
        <f t="shared" si="1"/>
        <v>85</v>
      </c>
      <c r="C54" s="23"/>
    </row>
    <row r="55" spans="1:11" s="3" customFormat="1" x14ac:dyDescent="0.3">
      <c r="A55" s="46" t="s">
        <v>128</v>
      </c>
      <c r="B55" s="30">
        <v>86</v>
      </c>
      <c r="C55" s="23"/>
    </row>
    <row r="56" spans="1:11" s="3" customFormat="1" x14ac:dyDescent="0.3">
      <c r="A56" s="53" t="s">
        <v>129</v>
      </c>
      <c r="B56" s="30">
        <f>B55+1</f>
        <v>87</v>
      </c>
      <c r="C56" s="23"/>
    </row>
    <row r="57" spans="1:11" x14ac:dyDescent="0.3">
      <c r="A57" s="53" t="s">
        <v>80</v>
      </c>
      <c r="B57" s="30">
        <f>B56+1</f>
        <v>88</v>
      </c>
      <c r="C57" s="23"/>
    </row>
    <row r="58" spans="1:11" x14ac:dyDescent="0.3">
      <c r="A58" s="53" t="s">
        <v>81</v>
      </c>
      <c r="B58" s="30">
        <v>89</v>
      </c>
      <c r="C58" s="23"/>
    </row>
    <row r="59" spans="1:11" ht="12.75" customHeight="1" thickBot="1" x14ac:dyDescent="0.35">
      <c r="A59" s="115" t="s">
        <v>82</v>
      </c>
      <c r="B59" s="25">
        <v>90</v>
      </c>
      <c r="C59" s="26"/>
    </row>
    <row r="60" spans="1:11" s="6" customFormat="1" ht="12.9" thickBot="1" x14ac:dyDescent="0.35">
      <c r="A60" s="81" t="s">
        <v>83</v>
      </c>
      <c r="B60" s="28">
        <v>91</v>
      </c>
      <c r="C60" s="21"/>
      <c r="E60" s="1"/>
      <c r="F60" s="1"/>
      <c r="G60" s="1"/>
      <c r="H60" s="1"/>
      <c r="I60" s="1"/>
      <c r="J60" s="1"/>
      <c r="K60" s="5"/>
    </row>
    <row r="61" spans="1:11" s="6" customFormat="1" x14ac:dyDescent="0.3">
      <c r="A61" s="75" t="s">
        <v>84</v>
      </c>
      <c r="B61" s="18">
        <v>92</v>
      </c>
      <c r="C61" s="34"/>
      <c r="E61" s="1"/>
      <c r="F61" s="1"/>
      <c r="G61" s="1"/>
      <c r="H61" s="1"/>
      <c r="I61" s="1"/>
      <c r="J61" s="1"/>
      <c r="K61" s="5"/>
    </row>
  </sheetData>
  <printOptions horizontalCentered="1"/>
  <pageMargins left="0.23622047244094491" right="0.19685039370078741" top="0.23622047244094491" bottom="0.23622047244094491" header="0.51181102362204722" footer="0"/>
  <pageSetup paperSize="9" firstPageNumber="12" orientation="portrait" useFirstPageNumber="1" horizontalDpi="300" verticalDpi="300" r:id="rId1"/>
  <ignoredErrors>
    <ignoredError sqref="B6:B5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A73"/>
  <sheetViews>
    <sheetView tabSelected="1" zoomScale="85" zoomScaleNormal="85" workbookViewId="0">
      <selection activeCell="D4" sqref="D4:D5"/>
    </sheetView>
  </sheetViews>
  <sheetFormatPr defaultRowHeight="12.45" x14ac:dyDescent="0.3"/>
  <cols>
    <col min="1" max="1" width="41.15234375" style="10" customWidth="1"/>
    <col min="2" max="2" width="4.84375" style="11" customWidth="1"/>
    <col min="3" max="3" width="11.53515625" style="3" customWidth="1"/>
    <col min="4" max="5" width="10.84375" style="3" customWidth="1"/>
    <col min="6" max="6" width="10.4609375" style="3" customWidth="1"/>
    <col min="7" max="7" width="11.4609375" style="3" customWidth="1"/>
    <col min="8" max="8" width="17.23046875" style="3" customWidth="1"/>
    <col min="9" max="9" width="13" style="3" customWidth="1"/>
    <col min="10" max="10" width="12" style="3" customWidth="1"/>
    <col min="11" max="11" width="9.84375" style="3" customWidth="1"/>
    <col min="12" max="12" width="10.4609375" style="3" customWidth="1"/>
    <col min="13" max="1015" width="9.15234375" style="3" customWidth="1"/>
  </cols>
  <sheetData>
    <row r="2" spans="1:11" ht="15.45" x14ac:dyDescent="0.3">
      <c r="A2" s="85" t="s">
        <v>85</v>
      </c>
      <c r="B2" s="128"/>
      <c r="C2" s="128"/>
      <c r="E2" s="6"/>
      <c r="F2" s="6"/>
      <c r="G2" s="6"/>
      <c r="H2" s="6"/>
    </row>
    <row r="3" spans="1:11" ht="12.9" thickBot="1" x14ac:dyDescent="0.35">
      <c r="A3" s="86" t="s">
        <v>86</v>
      </c>
      <c r="B3" s="129"/>
      <c r="C3" s="129"/>
      <c r="D3" s="62"/>
      <c r="E3" s="63"/>
      <c r="F3" s="63"/>
      <c r="G3" s="63"/>
      <c r="H3" s="63"/>
      <c r="I3" s="62"/>
      <c r="J3" s="62"/>
      <c r="K3" s="62"/>
    </row>
    <row r="4" spans="1:11" ht="45.75" customHeight="1" x14ac:dyDescent="0.3">
      <c r="A4" s="130" t="s">
        <v>87</v>
      </c>
      <c r="B4" s="132" t="s">
        <v>88</v>
      </c>
      <c r="C4" s="132" t="s">
        <v>89</v>
      </c>
      <c r="D4" s="132" t="s">
        <v>90</v>
      </c>
      <c r="E4" s="136" t="s">
        <v>91</v>
      </c>
      <c r="F4" s="137"/>
      <c r="G4" s="138"/>
      <c r="H4" s="132" t="s">
        <v>130</v>
      </c>
      <c r="I4" s="132" t="s">
        <v>131</v>
      </c>
      <c r="J4" s="132" t="s">
        <v>92</v>
      </c>
      <c r="K4" s="134" t="s">
        <v>93</v>
      </c>
    </row>
    <row r="5" spans="1:11" ht="49.75" x14ac:dyDescent="0.3">
      <c r="A5" s="131"/>
      <c r="B5" s="133"/>
      <c r="C5" s="133"/>
      <c r="D5" s="133"/>
      <c r="E5" s="64" t="s">
        <v>94</v>
      </c>
      <c r="F5" s="64" t="s">
        <v>95</v>
      </c>
      <c r="G5" s="64" t="s">
        <v>96</v>
      </c>
      <c r="H5" s="133"/>
      <c r="I5" s="133"/>
      <c r="J5" s="133"/>
      <c r="K5" s="135"/>
    </row>
    <row r="6" spans="1:11" x14ac:dyDescent="0.3">
      <c r="A6" s="65" t="s">
        <v>7</v>
      </c>
      <c r="B6" s="64" t="s">
        <v>8</v>
      </c>
      <c r="C6" s="64">
        <v>1</v>
      </c>
      <c r="D6" s="64">
        <v>2</v>
      </c>
      <c r="E6" s="66">
        <v>3</v>
      </c>
      <c r="F6" s="66">
        <v>4</v>
      </c>
      <c r="G6" s="66">
        <v>5</v>
      </c>
      <c r="H6" s="66" t="s">
        <v>124</v>
      </c>
      <c r="I6" s="66">
        <v>7</v>
      </c>
      <c r="J6" s="66" t="s">
        <v>125</v>
      </c>
      <c r="K6" s="67">
        <v>9</v>
      </c>
    </row>
    <row r="7" spans="1:11" x14ac:dyDescent="0.3">
      <c r="A7" s="87" t="s">
        <v>122</v>
      </c>
      <c r="B7" s="66">
        <v>1</v>
      </c>
      <c r="C7" s="68"/>
      <c r="D7" s="68"/>
      <c r="E7" s="68"/>
      <c r="F7" s="68"/>
      <c r="G7" s="68"/>
      <c r="H7" s="68"/>
      <c r="I7" s="68"/>
      <c r="J7" s="68"/>
      <c r="K7" s="69"/>
    </row>
    <row r="8" spans="1:11" x14ac:dyDescent="0.3">
      <c r="A8" s="88" t="s">
        <v>97</v>
      </c>
      <c r="B8" s="66">
        <v>2</v>
      </c>
      <c r="C8" s="68"/>
      <c r="D8" s="68"/>
      <c r="E8" s="68"/>
      <c r="F8" s="68"/>
      <c r="G8" s="68"/>
      <c r="H8" s="68"/>
      <c r="I8" s="68"/>
      <c r="J8" s="68"/>
      <c r="K8" s="69"/>
    </row>
    <row r="9" spans="1:11" x14ac:dyDescent="0.3">
      <c r="A9" s="88" t="s">
        <v>98</v>
      </c>
      <c r="B9" s="66">
        <v>3</v>
      </c>
      <c r="C9" s="68"/>
      <c r="D9" s="68"/>
      <c r="E9" s="68"/>
      <c r="F9" s="68"/>
      <c r="G9" s="68"/>
      <c r="H9" s="68"/>
      <c r="I9" s="68"/>
      <c r="J9" s="68"/>
      <c r="K9" s="69"/>
    </row>
    <row r="10" spans="1:11" ht="24.9" x14ac:dyDescent="0.3">
      <c r="A10" s="87" t="s">
        <v>123</v>
      </c>
      <c r="B10" s="66">
        <v>4</v>
      </c>
      <c r="C10" s="68"/>
      <c r="D10" s="68"/>
      <c r="E10" s="68"/>
      <c r="F10" s="68"/>
      <c r="G10" s="68"/>
      <c r="H10" s="68"/>
      <c r="I10" s="68"/>
      <c r="J10" s="68"/>
      <c r="K10" s="69"/>
    </row>
    <row r="11" spans="1:11" x14ac:dyDescent="0.3">
      <c r="A11" s="88" t="s">
        <v>97</v>
      </c>
      <c r="B11" s="66">
        <v>5</v>
      </c>
      <c r="C11" s="68"/>
      <c r="D11" s="68"/>
      <c r="E11" s="68"/>
      <c r="F11" s="68"/>
      <c r="G11" s="68"/>
      <c r="H11" s="68"/>
      <c r="I11" s="68"/>
      <c r="J11" s="68"/>
      <c r="K11" s="69"/>
    </row>
    <row r="12" spans="1:11" x14ac:dyDescent="0.3">
      <c r="A12" s="88" t="s">
        <v>98</v>
      </c>
      <c r="B12" s="66">
        <v>6</v>
      </c>
      <c r="C12" s="68"/>
      <c r="D12" s="68"/>
      <c r="E12" s="68"/>
      <c r="F12" s="68"/>
      <c r="G12" s="68"/>
      <c r="H12" s="68"/>
      <c r="I12" s="68"/>
      <c r="J12" s="68"/>
      <c r="K12" s="69"/>
    </row>
    <row r="13" spans="1:11" x14ac:dyDescent="0.3">
      <c r="A13" s="88" t="s">
        <v>99</v>
      </c>
      <c r="B13" s="66">
        <v>7</v>
      </c>
      <c r="C13" s="68"/>
      <c r="D13" s="68"/>
      <c r="E13" s="68"/>
      <c r="F13" s="68"/>
      <c r="G13" s="68"/>
      <c r="H13" s="68"/>
      <c r="I13" s="68"/>
      <c r="J13" s="68"/>
      <c r="K13" s="69"/>
    </row>
    <row r="14" spans="1:11" x14ac:dyDescent="0.3">
      <c r="A14" s="88" t="s">
        <v>100</v>
      </c>
      <c r="B14" s="66">
        <v>8</v>
      </c>
      <c r="C14" s="68"/>
      <c r="D14" s="68"/>
      <c r="E14" s="68"/>
      <c r="F14" s="68"/>
      <c r="G14" s="68"/>
      <c r="H14" s="68"/>
      <c r="I14" s="68"/>
      <c r="J14" s="68"/>
      <c r="K14" s="69"/>
    </row>
    <row r="15" spans="1:11" x14ac:dyDescent="0.3">
      <c r="A15" s="88" t="s">
        <v>101</v>
      </c>
      <c r="B15" s="66">
        <v>9</v>
      </c>
      <c r="C15" s="68"/>
      <c r="D15" s="68"/>
      <c r="E15" s="68"/>
      <c r="F15" s="68"/>
      <c r="G15" s="68"/>
      <c r="H15" s="68"/>
      <c r="I15" s="68"/>
      <c r="J15" s="68"/>
      <c r="K15" s="69"/>
    </row>
    <row r="16" spans="1:11" x14ac:dyDescent="0.3">
      <c r="A16" s="89" t="s">
        <v>75</v>
      </c>
      <c r="B16" s="66">
        <v>10</v>
      </c>
      <c r="C16" s="68"/>
      <c r="D16" s="68"/>
      <c r="E16" s="68"/>
      <c r="F16" s="68"/>
      <c r="G16" s="68"/>
      <c r="H16" s="68"/>
      <c r="I16" s="68"/>
      <c r="J16" s="68"/>
      <c r="K16" s="69"/>
    </row>
    <row r="17" spans="1:11" ht="24.9" x14ac:dyDescent="0.3">
      <c r="A17" s="90" t="s">
        <v>102</v>
      </c>
      <c r="B17" s="66">
        <v>11</v>
      </c>
      <c r="C17" s="68"/>
      <c r="D17" s="68"/>
      <c r="E17" s="68"/>
      <c r="F17" s="68"/>
      <c r="G17" s="68"/>
      <c r="H17" s="68"/>
      <c r="I17" s="68"/>
      <c r="J17" s="68"/>
      <c r="K17" s="69"/>
    </row>
    <row r="18" spans="1:11" x14ac:dyDescent="0.3">
      <c r="A18" s="88" t="s">
        <v>103</v>
      </c>
      <c r="B18" s="66">
        <v>12</v>
      </c>
      <c r="C18" s="68"/>
      <c r="D18" s="68"/>
      <c r="E18" s="68"/>
      <c r="F18" s="68"/>
      <c r="G18" s="68"/>
      <c r="H18" s="68"/>
      <c r="I18" s="68"/>
      <c r="J18" s="68"/>
      <c r="K18" s="69"/>
    </row>
    <row r="19" spans="1:11" x14ac:dyDescent="0.3">
      <c r="A19" s="88" t="s">
        <v>104</v>
      </c>
      <c r="B19" s="66">
        <v>13</v>
      </c>
      <c r="C19" s="68"/>
      <c r="D19" s="68"/>
      <c r="E19" s="68"/>
      <c r="F19" s="68"/>
      <c r="G19" s="68"/>
      <c r="H19" s="68"/>
      <c r="I19" s="68"/>
      <c r="J19" s="68"/>
      <c r="K19" s="69"/>
    </row>
    <row r="20" spans="1:11" x14ac:dyDescent="0.3">
      <c r="A20" s="91" t="s">
        <v>105</v>
      </c>
      <c r="B20" s="92">
        <v>14</v>
      </c>
      <c r="C20" s="70"/>
      <c r="D20" s="70"/>
      <c r="E20" s="70"/>
      <c r="F20" s="70"/>
      <c r="G20" s="70"/>
      <c r="H20" s="70"/>
      <c r="I20" s="70"/>
      <c r="J20" s="70"/>
      <c r="K20" s="71"/>
    </row>
    <row r="21" spans="1:11" x14ac:dyDescent="0.3">
      <c r="A21" s="87" t="s">
        <v>106</v>
      </c>
      <c r="B21" s="66">
        <v>15</v>
      </c>
      <c r="C21" s="68"/>
      <c r="D21" s="68"/>
      <c r="E21" s="68"/>
      <c r="F21" s="68"/>
      <c r="G21" s="68"/>
      <c r="H21" s="68"/>
      <c r="I21" s="68"/>
      <c r="J21" s="68"/>
      <c r="K21" s="69"/>
    </row>
    <row r="22" spans="1:11" ht="12.9" thickBot="1" x14ac:dyDescent="0.35">
      <c r="A22" s="93" t="s">
        <v>107</v>
      </c>
      <c r="B22" s="94">
        <v>16</v>
      </c>
      <c r="C22" s="72"/>
      <c r="D22" s="72"/>
      <c r="E22" s="72"/>
      <c r="F22" s="72"/>
      <c r="G22" s="72"/>
      <c r="H22" s="72"/>
      <c r="I22" s="72"/>
      <c r="J22" s="72"/>
      <c r="K22" s="73"/>
    </row>
    <row r="23" spans="1:11" x14ac:dyDescent="0.3">
      <c r="A23" s="96"/>
      <c r="B23" s="95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3">
      <c r="A24" s="96"/>
      <c r="B24" s="95"/>
      <c r="C24" s="62"/>
      <c r="D24" s="62"/>
      <c r="E24" s="62"/>
      <c r="F24" s="62"/>
      <c r="G24" s="62"/>
      <c r="H24" s="62"/>
      <c r="I24" s="62"/>
      <c r="J24" s="62"/>
      <c r="K24" s="62"/>
    </row>
    <row r="25" spans="1:11" x14ac:dyDescent="0.3">
      <c r="A25" s="96"/>
      <c r="B25" s="95"/>
      <c r="C25" s="62"/>
      <c r="D25" s="62"/>
      <c r="E25" s="62"/>
      <c r="F25" s="62"/>
      <c r="G25" s="62"/>
      <c r="H25" s="62"/>
      <c r="I25" s="62"/>
      <c r="J25" s="62"/>
      <c r="K25" s="62"/>
    </row>
    <row r="26" spans="1:11" x14ac:dyDescent="0.3">
      <c r="A26" s="96"/>
      <c r="B26" s="95"/>
      <c r="C26" s="62"/>
      <c r="D26" s="62"/>
      <c r="E26" s="62"/>
      <c r="F26" s="62"/>
      <c r="G26" s="62"/>
      <c r="H26" s="62"/>
      <c r="I26" s="62"/>
      <c r="J26" s="62"/>
      <c r="K26" s="62"/>
    </row>
    <row r="27" spans="1:11" x14ac:dyDescent="0.3">
      <c r="A27" s="96"/>
      <c r="B27" s="95"/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3">
      <c r="A28" s="96"/>
      <c r="B28" s="95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3">
      <c r="A29" s="96"/>
      <c r="B29" s="95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3">
      <c r="A30" s="96"/>
      <c r="B30" s="95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3">
      <c r="A31" s="96"/>
      <c r="B31" s="95"/>
      <c r="C31" s="62"/>
      <c r="D31" s="62"/>
      <c r="E31" s="62"/>
      <c r="F31" s="62"/>
      <c r="G31" s="62"/>
      <c r="H31" s="62"/>
      <c r="I31" s="62"/>
      <c r="J31" s="62"/>
      <c r="K31" s="62"/>
    </row>
    <row r="32" spans="1:11" x14ac:dyDescent="0.3">
      <c r="A32" s="96"/>
      <c r="B32" s="95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3">
      <c r="A33" s="96"/>
      <c r="B33" s="95"/>
      <c r="C33" s="62"/>
      <c r="D33" s="62"/>
      <c r="E33" s="62"/>
      <c r="F33" s="62"/>
      <c r="G33" s="62"/>
      <c r="H33" s="62"/>
      <c r="I33" s="62"/>
      <c r="J33" s="62"/>
      <c r="K33" s="62"/>
    </row>
    <row r="34" spans="1:11" x14ac:dyDescent="0.3">
      <c r="A34" s="86"/>
      <c r="B34" s="95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3">
      <c r="A35" s="86"/>
      <c r="B35" s="95"/>
      <c r="C35" s="62"/>
      <c r="D35" s="62"/>
      <c r="E35" s="62"/>
      <c r="F35" s="62"/>
      <c r="G35" s="62"/>
      <c r="H35" s="62"/>
      <c r="I35" s="62"/>
      <c r="J35" s="62"/>
      <c r="K35" s="62"/>
    </row>
    <row r="36" spans="1:11" x14ac:dyDescent="0.3">
      <c r="A36" s="86"/>
      <c r="B36" s="95"/>
      <c r="C36" s="62"/>
      <c r="D36" s="62"/>
      <c r="E36" s="62"/>
      <c r="F36" s="62"/>
      <c r="G36" s="62"/>
      <c r="H36" s="62"/>
      <c r="I36" s="62"/>
      <c r="J36" s="62"/>
      <c r="K36" s="62"/>
    </row>
    <row r="37" spans="1:11" x14ac:dyDescent="0.3">
      <c r="A37" s="86"/>
      <c r="B37" s="95"/>
      <c r="C37" s="62"/>
      <c r="D37" s="62"/>
      <c r="E37" s="62"/>
      <c r="F37" s="62"/>
      <c r="G37" s="62"/>
      <c r="H37" s="62"/>
      <c r="I37" s="62"/>
      <c r="J37" s="62"/>
      <c r="K37" s="62"/>
    </row>
    <row r="38" spans="1:11" x14ac:dyDescent="0.3">
      <c r="A38" s="108"/>
    </row>
    <row r="39" spans="1:11" x14ac:dyDescent="0.3">
      <c r="A39" s="109"/>
    </row>
    <row r="40" spans="1:11" ht="15.45" x14ac:dyDescent="0.3">
      <c r="A40" s="85"/>
      <c r="B40" s="3"/>
      <c r="E40" s="6"/>
      <c r="F40" s="6"/>
      <c r="G40" s="6"/>
      <c r="H40" s="6"/>
    </row>
    <row r="41" spans="1:11" x14ac:dyDescent="0.3">
      <c r="A41" s="86"/>
      <c r="B41" s="62"/>
      <c r="C41" s="62"/>
      <c r="D41" s="62"/>
      <c r="E41" s="63"/>
      <c r="F41" s="63"/>
      <c r="G41" s="63"/>
      <c r="H41" s="63"/>
      <c r="I41" s="62"/>
      <c r="J41" s="62"/>
      <c r="K41" s="62"/>
    </row>
    <row r="42" spans="1:11" ht="21.75" customHeight="1" x14ac:dyDescent="0.3">
      <c r="A42" s="112"/>
      <c r="B42" s="107"/>
      <c r="C42" s="107"/>
      <c r="D42" s="112"/>
      <c r="E42" s="114"/>
      <c r="F42" s="114"/>
      <c r="G42" s="114"/>
      <c r="H42" s="114"/>
      <c r="I42" s="114"/>
      <c r="J42" s="107"/>
      <c r="K42" s="107"/>
    </row>
    <row r="43" spans="1:11" x14ac:dyDescent="0.3">
      <c r="A43" s="112"/>
      <c r="B43" s="107"/>
      <c r="C43" s="113"/>
      <c r="D43" s="110"/>
      <c r="E43" s="110"/>
      <c r="F43" s="110"/>
      <c r="G43" s="110"/>
      <c r="H43" s="110"/>
      <c r="I43" s="110"/>
      <c r="J43" s="107"/>
      <c r="K43" s="107"/>
    </row>
    <row r="44" spans="1:11" x14ac:dyDescent="0.3">
      <c r="A44" s="101"/>
      <c r="B44" s="110"/>
      <c r="C44" s="110"/>
      <c r="D44" s="110"/>
      <c r="E44" s="95"/>
      <c r="F44" s="95"/>
      <c r="G44" s="95"/>
      <c r="H44" s="95"/>
      <c r="I44" s="95"/>
      <c r="J44" s="95"/>
      <c r="K44" s="95"/>
    </row>
    <row r="45" spans="1:11" x14ac:dyDescent="0.3">
      <c r="A45" s="111"/>
      <c r="B45" s="95"/>
      <c r="C45" s="62"/>
      <c r="D45" s="62"/>
      <c r="E45" s="62"/>
      <c r="F45" s="62"/>
      <c r="G45" s="62"/>
      <c r="H45" s="62"/>
      <c r="I45" s="62"/>
      <c r="J45" s="62"/>
      <c r="K45" s="62"/>
    </row>
    <row r="46" spans="1:11" x14ac:dyDescent="0.3">
      <c r="A46" s="86"/>
      <c r="B46" s="95"/>
      <c r="C46" s="62"/>
      <c r="D46" s="62"/>
      <c r="E46" s="62"/>
      <c r="F46" s="62"/>
      <c r="G46" s="62"/>
      <c r="H46" s="62"/>
      <c r="I46" s="62"/>
      <c r="J46" s="62"/>
      <c r="K46" s="62"/>
    </row>
    <row r="47" spans="1:11" x14ac:dyDescent="0.3">
      <c r="A47" s="86"/>
      <c r="B47" s="95"/>
      <c r="C47" s="62"/>
      <c r="D47" s="62"/>
      <c r="E47" s="62"/>
      <c r="F47" s="62"/>
      <c r="G47" s="62"/>
      <c r="H47" s="62"/>
      <c r="I47" s="62"/>
      <c r="J47" s="62"/>
      <c r="K47" s="62"/>
    </row>
    <row r="48" spans="1:11" x14ac:dyDescent="0.3">
      <c r="A48" s="111"/>
      <c r="B48" s="95"/>
      <c r="C48" s="62"/>
      <c r="D48" s="62"/>
      <c r="E48" s="62"/>
      <c r="F48" s="62"/>
      <c r="G48" s="62"/>
      <c r="H48" s="62"/>
      <c r="I48" s="62"/>
      <c r="J48" s="62"/>
      <c r="K48" s="62"/>
    </row>
    <row r="49" spans="1:18" x14ac:dyDescent="0.3">
      <c r="A49" s="86"/>
      <c r="B49" s="95"/>
      <c r="C49" s="62"/>
      <c r="D49" s="62"/>
      <c r="E49" s="62"/>
      <c r="F49" s="62"/>
      <c r="G49" s="62"/>
      <c r="H49" s="62"/>
      <c r="I49" s="62"/>
      <c r="J49" s="62"/>
      <c r="K49" s="62"/>
    </row>
    <row r="50" spans="1:18" x14ac:dyDescent="0.3">
      <c r="A50" s="103"/>
      <c r="B50" s="95"/>
      <c r="C50" s="62"/>
      <c r="D50" s="62"/>
      <c r="E50" s="62"/>
      <c r="F50" s="62"/>
      <c r="G50" s="62"/>
      <c r="H50" s="62"/>
      <c r="I50" s="62"/>
      <c r="J50" s="62"/>
      <c r="K50" s="62"/>
    </row>
    <row r="51" spans="1:18" x14ac:dyDescent="0.3">
      <c r="A51" s="103"/>
      <c r="B51" s="95"/>
      <c r="C51" s="62"/>
      <c r="D51" s="62"/>
      <c r="E51" s="62"/>
      <c r="F51" s="62"/>
      <c r="G51" s="62"/>
      <c r="H51" s="62"/>
      <c r="I51" s="62"/>
      <c r="J51" s="62"/>
      <c r="K51" s="62"/>
    </row>
    <row r="52" spans="1:18" x14ac:dyDescent="0.3">
      <c r="A52" s="103"/>
      <c r="B52" s="95"/>
      <c r="C52" s="62"/>
      <c r="D52" s="62"/>
      <c r="E52" s="62"/>
      <c r="F52" s="62"/>
      <c r="G52" s="62"/>
      <c r="H52" s="62"/>
      <c r="I52" s="62"/>
      <c r="J52" s="62"/>
      <c r="K52" s="62"/>
    </row>
    <row r="53" spans="1:18" x14ac:dyDescent="0.3">
      <c r="A53" s="103"/>
      <c r="B53" s="95"/>
      <c r="C53" s="62"/>
      <c r="D53" s="62"/>
      <c r="E53" s="62"/>
      <c r="F53" s="62"/>
      <c r="G53" s="62"/>
      <c r="H53" s="62"/>
      <c r="I53" s="62"/>
      <c r="J53" s="62"/>
      <c r="K53" s="62"/>
    </row>
    <row r="54" spans="1:18" x14ac:dyDescent="0.3">
      <c r="A54" s="96"/>
      <c r="B54" s="95"/>
      <c r="C54" s="62"/>
      <c r="D54" s="62"/>
      <c r="E54" s="62"/>
      <c r="F54" s="62"/>
      <c r="G54" s="62"/>
      <c r="H54" s="62"/>
      <c r="I54" s="62"/>
      <c r="J54" s="62"/>
      <c r="K54" s="62"/>
    </row>
    <row r="55" spans="1:18" x14ac:dyDescent="0.3">
      <c r="A55" s="104"/>
      <c r="B55" s="95"/>
      <c r="C55" s="62"/>
      <c r="D55" s="62"/>
      <c r="E55" s="62"/>
      <c r="F55" s="62"/>
      <c r="G55" s="62"/>
      <c r="H55" s="62"/>
      <c r="I55" s="62"/>
      <c r="J55" s="62"/>
      <c r="K55" s="62"/>
    </row>
    <row r="56" spans="1:18" x14ac:dyDescent="0.3">
      <c r="A56" s="103"/>
      <c r="B56" s="95"/>
      <c r="C56" s="62"/>
      <c r="D56" s="62"/>
      <c r="E56" s="62"/>
      <c r="F56" s="62"/>
      <c r="G56" s="62"/>
      <c r="H56" s="62"/>
      <c r="I56" s="62"/>
      <c r="J56" s="62"/>
      <c r="K56" s="62"/>
    </row>
    <row r="57" spans="1:18" x14ac:dyDescent="0.3">
      <c r="A57" s="103"/>
      <c r="B57" s="95"/>
      <c r="C57" s="62"/>
      <c r="D57" s="62"/>
      <c r="E57" s="62"/>
      <c r="F57" s="62"/>
      <c r="G57" s="62"/>
      <c r="H57" s="62"/>
      <c r="I57" s="62"/>
      <c r="J57" s="62"/>
      <c r="K57" s="62"/>
    </row>
    <row r="58" spans="1:18" x14ac:dyDescent="0.3">
      <c r="A58" s="103"/>
      <c r="B58" s="95"/>
      <c r="C58" s="62"/>
      <c r="D58" s="62"/>
      <c r="E58" s="62"/>
      <c r="F58" s="62"/>
      <c r="G58" s="62"/>
      <c r="H58" s="62"/>
      <c r="I58" s="62"/>
      <c r="J58" s="62"/>
      <c r="K58" s="62"/>
    </row>
    <row r="59" spans="1:18" x14ac:dyDescent="0.3">
      <c r="A59" s="102"/>
      <c r="B59" s="95"/>
      <c r="C59" s="62"/>
      <c r="D59" s="62"/>
      <c r="E59" s="62"/>
      <c r="F59" s="62"/>
      <c r="G59" s="62"/>
      <c r="H59" s="62"/>
      <c r="I59" s="62"/>
      <c r="J59" s="62"/>
      <c r="K59" s="62"/>
    </row>
    <row r="60" spans="1:18" x14ac:dyDescent="0.3">
      <c r="A60" s="96"/>
      <c r="B60" s="95"/>
      <c r="C60" s="62"/>
      <c r="D60" s="62"/>
      <c r="E60" s="62"/>
      <c r="F60" s="62"/>
      <c r="G60" s="62"/>
      <c r="H60" s="62"/>
      <c r="I60" s="62"/>
      <c r="J60" s="62"/>
      <c r="K60" s="62"/>
    </row>
    <row r="61" spans="1:18" x14ac:dyDescent="0.3">
      <c r="A61" s="98"/>
      <c r="B61" s="95"/>
      <c r="C61" s="62"/>
      <c r="D61" s="62"/>
      <c r="E61" s="62"/>
      <c r="F61" s="62"/>
      <c r="G61" s="62"/>
      <c r="H61" s="62"/>
      <c r="I61" s="62"/>
      <c r="J61" s="62"/>
      <c r="K61" s="62"/>
    </row>
    <row r="62" spans="1:18" x14ac:dyDescent="0.3">
      <c r="B62" s="100"/>
      <c r="C62" s="105"/>
      <c r="D62" s="106"/>
      <c r="E62" s="106"/>
      <c r="F62" s="105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5"/>
      <c r="R62" s="106"/>
    </row>
    <row r="63" spans="1:18" x14ac:dyDescent="0.3">
      <c r="A63" s="99"/>
      <c r="B63" s="100"/>
      <c r="C63" s="100"/>
      <c r="D63" s="100"/>
      <c r="E63" s="95"/>
      <c r="F63" s="95"/>
      <c r="G63" s="95"/>
      <c r="H63" s="95"/>
      <c r="I63" s="95"/>
      <c r="J63" s="95"/>
      <c r="K63" s="95"/>
      <c r="L63" s="100"/>
      <c r="M63" s="100"/>
      <c r="N63" s="95"/>
      <c r="O63" s="95"/>
      <c r="P63" s="95"/>
      <c r="Q63" s="95"/>
      <c r="R63" s="95"/>
    </row>
    <row r="64" spans="1:18" x14ac:dyDescent="0.3">
      <c r="A64" s="107"/>
      <c r="B64" s="95"/>
    </row>
    <row r="65" spans="1:1015" x14ac:dyDescent="0.3">
      <c r="A65" s="107"/>
      <c r="B65" s="95"/>
      <c r="AMA65"/>
    </row>
    <row r="66" spans="1:1015" x14ac:dyDescent="0.3">
      <c r="A66" s="107"/>
      <c r="B66" s="95"/>
      <c r="AMA66"/>
    </row>
    <row r="67" spans="1:1015" x14ac:dyDescent="0.3">
      <c r="A67" s="107"/>
      <c r="B67" s="95"/>
      <c r="AMA67"/>
    </row>
    <row r="68" spans="1:1015" x14ac:dyDescent="0.3">
      <c r="A68" s="107"/>
      <c r="B68" s="95"/>
      <c r="AMA68"/>
    </row>
    <row r="69" spans="1:1015" x14ac:dyDescent="0.3">
      <c r="A69" s="107"/>
      <c r="B69" s="95"/>
      <c r="AMA69"/>
    </row>
    <row r="70" spans="1:1015" x14ac:dyDescent="0.3">
      <c r="A70" s="107"/>
      <c r="B70" s="95"/>
      <c r="AMA70"/>
    </row>
    <row r="71" spans="1:1015" x14ac:dyDescent="0.3">
      <c r="A71" s="107"/>
      <c r="B71" s="95"/>
    </row>
    <row r="72" spans="1:1015" x14ac:dyDescent="0.3">
      <c r="A72" s="107"/>
      <c r="B72" s="95"/>
    </row>
    <row r="73" spans="1:1015" x14ac:dyDescent="0.3">
      <c r="B73" s="95"/>
    </row>
  </sheetData>
  <mergeCells count="11">
    <mergeCell ref="K4:K5"/>
    <mergeCell ref="D4:D5"/>
    <mergeCell ref="E4:G4"/>
    <mergeCell ref="H4:H5"/>
    <mergeCell ref="I4:I5"/>
    <mergeCell ref="J4:J5"/>
    <mergeCell ref="B2:C2"/>
    <mergeCell ref="B3:C3"/>
    <mergeCell ref="A4:A5"/>
    <mergeCell ref="B4:B5"/>
    <mergeCell ref="C4:C5"/>
  </mergeCells>
  <pageMargins left="0.15748031496062992" right="0.19685039370078741" top="1.4173228346456694" bottom="0.74803149606299213" header="0.51181102362204722" footer="0.27559055118110237"/>
  <pageSetup paperSize="9" firstPageNumber="14" orientation="landscape" useFirstPageNumber="1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CFD53691CF2746B1B5341B3DEC1AFB" ma:contentTypeVersion="2" ma:contentTypeDescription="Create a new document." ma:contentTypeScope="" ma:versionID="8be12b9621903b104e243036f5613f32">
  <xsd:schema xmlns:xsd="http://www.w3.org/2001/XMLSchema" xmlns:xs="http://www.w3.org/2001/XMLSchema" xmlns:p="http://schemas.microsoft.com/office/2006/metadata/properties" xmlns:ns2="ce3f51e1-bba9-40da-a5ca-46a5496fa266" targetNamespace="http://schemas.microsoft.com/office/2006/metadata/properties" ma:root="true" ma:fieldsID="d4e78d6b7dc392369bea0fc92bac64de" ns2:_="">
    <xsd:import namespace="ce3f51e1-bba9-40da-a5ca-46a5496fa2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f51e1-bba9-40da-a5ca-46a5496fa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96CD6D-3FF6-4FC0-A69F-F5BE7BA569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F40264-4435-4BF9-8F5C-17E006D69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3f51e1-bba9-40da-a5ca-46a5496fa2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7992DB-5ABE-4EA1-A2F8-270C80956615}">
  <ds:schemaRefs>
    <ds:schemaRef ds:uri="ce3f51e1-bba9-40da-a5ca-46a5496fa266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Tabel 1</vt:lpstr>
      <vt:lpstr>Tabel 2</vt:lpstr>
      <vt:lpstr>Tabel3</vt:lpstr>
      <vt:lpstr>'Tabel 1'!Prindiala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annee</dc:creator>
  <cp:keywords/>
  <dc:description/>
  <cp:lastModifiedBy>Virge Tammaru</cp:lastModifiedBy>
  <cp:revision>1</cp:revision>
  <dcterms:created xsi:type="dcterms:W3CDTF">2003-12-11T06:55:51Z</dcterms:created>
  <dcterms:modified xsi:type="dcterms:W3CDTF">2024-11-14T08:42:42Z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Sotsiaalministeerium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_NewReviewCycle">
    <vt:lpwstr/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2024-10-14T11:54:17Z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8fe098d2-428d-4bd4-9803-7195fe96f0e2</vt:lpwstr>
  </property>
  <property fmtid="{D5CDD505-2E9C-101B-9397-08002B2CF9AE}" pid="15" name="MSIP_Label_defa4170-0d19-0005-0004-bc88714345d2_ActionId">
    <vt:lpwstr>d7d77d80-37f1-49d3-b93a-98d471cfe680</vt:lpwstr>
  </property>
  <property fmtid="{D5CDD505-2E9C-101B-9397-08002B2CF9AE}" pid="16" name="MSIP_Label_defa4170-0d19-0005-0004-bc88714345d2_ContentBits">
    <vt:lpwstr>0</vt:lpwstr>
  </property>
  <property fmtid="{D5CDD505-2E9C-101B-9397-08002B2CF9AE}" pid="17" name="ContentTypeId">
    <vt:lpwstr>0x01010084CFD53691CF2746B1B5341B3DEC1AFB</vt:lpwstr>
  </property>
</Properties>
</file>